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B966C4A5-714C-41AA-8D07-30504F85B796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DÜZENLENENLER" sheetId="290" r:id="rId1"/>
    <sheet name="4A AKTİFLENENLER" sheetId="288" r:id="rId2"/>
    <sheet name="4A ÇIKARILANLAR" sheetId="298" r:id="rId3"/>
  </sheets>
  <definedNames>
    <definedName name="_xlnm._FilterDatabase" localSheetId="1" hidden="1">'4A AKTİFLENENLER'!$A$3:$S$3</definedName>
    <definedName name="_xlnm._FilterDatabase" localSheetId="2" hidden="1">'4A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<sst xmlns="http://schemas.openxmlformats.org/spreadsheetml/2006/main" count="127" uniqueCount="68">
  <si>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</si>
  <si>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</si>
  <si>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</si>
  <si>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</si>
  <si>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</si>
  <si>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</si>
  <si>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</si>
  <si>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</si>
  <si>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</si>
  <si>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</si>
  <si>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</si>
  <si>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</si>
  <si>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</si>
  <si>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</si>
  <si>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</si>
  <si>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</si>
  <si>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</si>
  <si>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</si>
  <si>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</si>
  <si>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</si>
  <si>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</si>
  <si>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LİSTESİNDE (EK-4/A) AKTİFLENEN  İLAÇLAR</t>
  </si>
  <si>
    <t>BEDELİ ÖDENECEK İLAÇLAR LİSTESİNDE (EK-4/A) DÜZENLENEN İLAÇLAR</t>
  </si>
  <si>
    <t>EK-3</t>
  </si>
  <si>
    <t>A17661</t>
  </si>
  <si>
    <t>LACTULAC 670 MG/ML 250 ML SURUP</t>
  </si>
  <si>
    <t>E159A</t>
  </si>
  <si>
    <t>FİYAT KORUMALI</t>
  </si>
  <si>
    <t>0-2,5%</t>
  </si>
  <si>
    <t>A15314</t>
  </si>
  <si>
    <t>E046B</t>
  </si>
  <si>
    <t>ENFEXOL 500 MG FILM KAPLI TABLET (10 TABLET) (ALBITROL 500 MG FILM KAPLI TABLET (10 FILM KAPLI TABLET))</t>
  </si>
  <si>
    <t>A15226</t>
  </si>
  <si>
    <t>E111D</t>
  </si>
  <si>
    <t>27.05.2021/
24.03.2023</t>
  </si>
  <si>
    <t>10.03.2022/
22.12.2023</t>
  </si>
  <si>
    <t>TIOWELL 8 MG KAPSUL (10 KAPSUL) (MUSCOMED 8 MG 10 KAP)</t>
  </si>
  <si>
    <t>A19128</t>
  </si>
  <si>
    <t>SKYRIZI 150 MG/ML ENJEKSIYONLUK COZELTI ICEREN KULLANIMA HAZIR ENJEKTOR</t>
  </si>
  <si>
    <t>E926A</t>
  </si>
  <si>
    <t>TR-060A</t>
  </si>
  <si>
    <t>REFERANS</t>
  </si>
  <si>
    <t>A19173</t>
  </si>
  <si>
    <t>RINVOQ 15 MG UZATILMIS SALIMLI TABLET (28 ADET)</t>
  </si>
  <si>
    <t>A18378</t>
  </si>
  <si>
    <t>PABAL 100 MCG/ML IV ENJEKSIYONLUK COZELTI ICEREN 1 AMPUL</t>
  </si>
  <si>
    <t>E902A</t>
  </si>
  <si>
    <t>BEDELİ ÖDENECEK İLAÇLAR LİSTESİNDEN (EK-4/A) ÇIKARILAN İLAÇLAR</t>
  </si>
  <si>
    <t>A18815</t>
  </si>
  <si>
    <t>AREX 50 MG/2 ML IM/IV ENJEKSIYONLUK COZELTI ICEREN AMPUL (6 AMPUL)</t>
  </si>
  <si>
    <t>E455A</t>
  </si>
  <si>
    <t>EŞDEĞER</t>
  </si>
  <si>
    <t>A18816</t>
  </si>
  <si>
    <t>ARLIPTIN 25 MG FILM KAPLI TABLET (28 TABLET)</t>
  </si>
  <si>
    <t>A18818</t>
  </si>
  <si>
    <t>ASEKET-S 50 MG/2ML IM/IV ENJEKSIYONLUK COZELTI (6 AMPUL)</t>
  </si>
  <si>
    <t>A18820</t>
  </si>
  <si>
    <t>BETMIGA 25 MG UZATILMIS SALIMLI FILM TABLET (30 TABLET)</t>
  </si>
  <si>
    <t>A18842</t>
  </si>
  <si>
    <t>RIXUBIS 2000 IU/5 ML IV ENJEKSIYONLUK COZELTI HAZIRLAMAK ICIN LIYOFILIZE TOZ VE COZUCU (1 FLAKON)</t>
  </si>
  <si>
    <t>KAN ÜRÜNÜ</t>
  </si>
  <si>
    <t>A18929</t>
  </si>
  <si>
    <t>D-RISE 15.000 I.U./ML ORAL DAMLA, COZELTI (10 ML) (BELENUS-D 15.000 I.U./ML ORAL DAMLA, COZELTI (10 ML))</t>
  </si>
  <si>
    <t>E389C</t>
  </si>
  <si>
    <t xml:space="preserve">FİYAT KORUMALI </t>
  </si>
  <si>
    <t>A14173</t>
  </si>
  <si>
    <t>SEDORAL 1G/2 ML 10 AMP</t>
  </si>
  <si>
    <t>E167A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</si>
</sst>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rgb="FF000000"/>
      <name val="Calibri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6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5" fillId="0" borderId="0"/>
    <xf numFmtId="0" fontId="146" fillId="0" borderId="0"/>
  </cellStyleXfs>
  <cellXfs count="66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0" borderId="1" xfId="1" applyNumberFormat="1" applyFont="1" applyFill="1" applyBorder="1" applyAlignment="1">
      <alignment horizontal="left" vertical="center" wrapText="1"/>
    </xf>
    <xf numFmtId="0" fontId="142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4" fontId="69" fillId="0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horizontal="center" vertical="center"/>
    </xf>
    <xf numFmtId="0" fontId="144" fillId="0" borderId="1" xfId="69" applyFont="1" applyFill="1" applyBorder="1" applyAlignment="1">
      <alignment horizontal="left" vertical="center" wrapText="1"/>
    </xf>
    <xf numFmtId="1" fontId="71" fillId="55" borderId="1" xfId="69" applyNumberFormat="1" applyFont="1" applyFill="1" applyBorder="1" applyAlignment="1">
      <alignment horizontal="center" vertical="center" wrapText="1"/>
    </xf>
    <xf numFmtId="1" fontId="71" fillId="0" borderId="1" xfId="1" quotePrefix="1" applyNumberFormat="1" applyFont="1" applyFill="1" applyBorder="1" applyAlignment="1">
      <alignment horizontal="center" vertical="center" wrapText="1"/>
    </xf>
    <xf numFmtId="1" fontId="71" fillId="0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66" fontId="71" fillId="56" borderId="1" xfId="69" applyNumberFormat="1" applyFont="1" applyFill="1" applyBorder="1" applyAlignment="1">
      <alignment horizontal="center" vertical="center" wrapText="1"/>
    </xf>
    <xf numFmtId="0" fontId="71" fillId="55" borderId="1" xfId="69" applyFont="1" applyFill="1" applyBorder="1" applyAlignment="1">
      <alignment horizontal="center" vertical="center" wrapText="1"/>
    </xf>
    <xf numFmtId="1" fontId="71" fillId="55" borderId="1" xfId="1" quotePrefix="1" applyNumberFormat="1" applyFont="1" applyFill="1" applyBorder="1" applyAlignment="1">
      <alignment horizontal="center" vertical="center" wrapText="1"/>
    </xf>
    <xf numFmtId="0" fontId="71" fillId="56" borderId="1" xfId="1" applyNumberFormat="1" applyFont="1" applyFill="1" applyBorder="1" applyAlignment="1">
      <alignment horizontal="left" vertical="center" wrapText="1"/>
    </xf>
    <xf numFmtId="0" fontId="71" fillId="0" borderId="1" xfId="69" applyFont="1" applyFill="1" applyBorder="1" applyAlignment="1">
      <alignment horizontal="center" vertical="center"/>
    </xf>
    <xf numFmtId="0" fontId="71" fillId="55" borderId="1" xfId="1" applyFont="1" applyFill="1" applyBorder="1" applyAlignment="1">
      <alignment horizontal="center" vertical="center" wrapText="1"/>
    </xf>
    <xf numFmtId="0" fontId="71" fillId="0" borderId="1" xfId="69" applyFont="1" applyFill="1" applyBorder="1"/>
    <xf numFmtId="166" fontId="71" fillId="0" borderId="1" xfId="69" applyNumberFormat="1" applyFont="1" applyFill="1" applyBorder="1" applyAlignment="1">
      <alignment horizontal="center" vertical="center"/>
    </xf>
    <xf numFmtId="1" fontId="71" fillId="56" borderId="1" xfId="1" quotePrefix="1" applyNumberFormat="1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166" fontId="71" fillId="0" borderId="1" xfId="0" applyNumberFormat="1" applyFont="1" applyFill="1" applyBorder="1" applyAlignment="1">
      <alignment horizontal="center" vertical="center" wrapText="1"/>
    </xf>
    <xf numFmtId="166" fontId="71" fillId="56" borderId="1" xfId="0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1" fontId="144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144" fillId="0" borderId="1" xfId="1688" applyNumberFormat="1" applyFont="1" applyFill="1" applyBorder="1" applyAlignment="1">
      <alignment horizontal="left" vertical="center" wrapText="1" shrinkToFit="1"/>
    </xf>
    <xf numFmtId="0" fontId="144" fillId="55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69" applyFont="1" applyFill="1" applyBorder="1" applyAlignment="1">
      <alignment horizontal="center" vertical="center" wrapText="1"/>
    </xf>
    <xf numFmtId="10" fontId="144" fillId="0" borderId="1" xfId="2" applyNumberFormat="1" applyFont="1" applyFill="1" applyBorder="1" applyAlignment="1">
      <alignment horizontal="center" vertical="center" wrapText="1"/>
    </xf>
    <xf numFmtId="166" fontId="144" fillId="0" borderId="1" xfId="1" quotePrefix="1" applyNumberFormat="1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vertical="center"/>
    </xf>
    <xf numFmtId="0" fontId="71" fillId="55" borderId="1" xfId="0" applyFont="1" applyFill="1" applyBorder="1" applyAlignment="1">
      <alignment horizontal="center" vertical="center" wrapText="1"/>
    </xf>
    <xf numFmtId="166" fontId="71" fillId="0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vertical="center" wrapText="1"/>
    </xf>
    <xf numFmtId="166" fontId="144" fillId="56" borderId="1" xfId="1" applyNumberFormat="1" applyFont="1" applyFill="1" applyBorder="1" applyAlignment="1">
      <alignment horizontal="center" vertical="center" wrapText="1"/>
    </xf>
    <xf numFmtId="166" fontId="71" fillId="55" borderId="1" xfId="0" applyNumberFormat="1" applyFont="1" applyFill="1" applyBorder="1" applyAlignment="1">
      <alignment horizontal="center" vertical="center" wrapText="1"/>
    </xf>
    <xf numFmtId="10" fontId="71" fillId="56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1" fillId="0" borderId="1" xfId="11855" applyFont="1" applyFill="1" applyBorder="1" applyAlignment="1">
      <alignment horizontal="center" vertical="center" wrapText="1"/>
    </xf>
    <xf numFmtId="14" fontId="71" fillId="0" borderId="1" xfId="69" applyNumberFormat="1" applyFont="1" applyFill="1" applyBorder="1" applyAlignment="1">
      <alignment horizontal="center" vertical="center" wrapText="1"/>
    </xf>
    <xf numFmtId="166" fontId="71" fillId="0" borderId="1" xfId="2" quotePrefix="1" applyNumberFormat="1" applyFont="1" applyFill="1" applyBorder="1" applyAlignment="1">
      <alignment horizontal="center" vertical="center" wrapText="1"/>
    </xf>
    <xf numFmtId="166" fontId="71" fillId="0" borderId="1" xfId="2" applyNumberFormat="1" applyFont="1" applyFill="1" applyBorder="1" applyAlignment="1">
      <alignment horizontal="center" vertical="center" wrapText="1"/>
    </xf>
    <xf numFmtId="14" fontId="71" fillId="0" borderId="1" xfId="1" applyNumberFormat="1" applyFont="1" applyFill="1" applyBorder="1" applyAlignment="1">
      <alignment horizontal="center" vertical="center" wrapText="1"/>
    </xf>
    <xf numFmtId="166" fontId="71" fillId="0" borderId="1" xfId="1" quotePrefix="1" applyNumberFormat="1" applyFont="1" applyFill="1" applyBorder="1" applyAlignment="1">
      <alignment horizontal="center" vertical="center" wrapText="1"/>
    </xf>
    <xf numFmtId="14" fontId="142" fillId="0" borderId="1" xfId="0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 wrapText="1"/>
    </xf>
    <xf numFmtId="0" fontId="69" fillId="0" borderId="2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2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left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5" xr:uid="{64806777-9427-417E-9967-27BECC20BBE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9"/>
  <sheetViews>
    <sheetView tabSelected="1" workbookViewId="0">
      <pane ySplit="3" topLeftCell="A4" activePane="bottomLeft" state="frozen"/>
      <selection pane="bottomLeft" activeCell="AO15" sqref="AO15"/>
    </sheetView>
  </sheetViews>
  <sheetFormatPr defaultRowHeight="15" x14ac:dyDescent="0.25"/>
  <cols>
    <col min="1" max="1" width="9.140625" style="1"/>
    <col min="2" max="2" width="14.42578125" style="1" customWidth="1"/>
    <col min="3" max="3" width="48.7109375" style="1" customWidth="1"/>
    <col min="4" max="4" width="16.140625" style="1" bestFit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60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x14ac:dyDescent="0.25">
      <c r="A2" s="63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ht="36" x14ac:dyDescent="0.25">
      <c r="A4" s="5" t="s">
        <v>61</v>
      </c>
      <c r="B4" s="28">
        <v>8699569590118</v>
      </c>
      <c r="C4" s="23" t="s">
        <v>62</v>
      </c>
      <c r="D4" s="28">
        <v>8699569590101</v>
      </c>
      <c r="E4" s="5"/>
      <c r="F4" s="43" t="s">
        <v>63</v>
      </c>
      <c r="G4" s="5"/>
      <c r="H4" s="57">
        <v>45094</v>
      </c>
      <c r="I4" s="5"/>
      <c r="J4" s="5"/>
      <c r="K4" s="58" t="s">
        <v>64</v>
      </c>
      <c r="L4" s="19">
        <v>0.42</v>
      </c>
      <c r="M4" s="19">
        <v>0.12</v>
      </c>
      <c r="N4" s="19">
        <v>0.02</v>
      </c>
      <c r="O4" s="19">
        <v>0.02</v>
      </c>
      <c r="P4" s="19">
        <v>0.02</v>
      </c>
      <c r="Q4" s="19" t="s">
        <v>28</v>
      </c>
      <c r="R4" s="5"/>
      <c r="S4" s="5"/>
    </row>
    <row r="5" spans="1:19" ht="36" x14ac:dyDescent="0.25">
      <c r="A5" s="16" t="s">
        <v>29</v>
      </c>
      <c r="B5" s="28">
        <v>8680760091320</v>
      </c>
      <c r="C5" s="23" t="s">
        <v>31</v>
      </c>
      <c r="D5" s="28">
        <v>8680760092044</v>
      </c>
      <c r="E5" s="24"/>
      <c r="F5" s="25" t="s">
        <v>30</v>
      </c>
      <c r="G5" s="26"/>
      <c r="H5" s="2">
        <v>42395</v>
      </c>
      <c r="I5" s="2"/>
      <c r="J5" s="2"/>
      <c r="K5" s="13" t="s">
        <v>27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28</v>
      </c>
      <c r="R5" s="27"/>
      <c r="S5" s="2"/>
    </row>
    <row r="6" spans="1:19" ht="24" x14ac:dyDescent="0.25">
      <c r="A6" s="16" t="s">
        <v>24</v>
      </c>
      <c r="B6" s="17">
        <v>8699828570066</v>
      </c>
      <c r="C6" s="4" t="s">
        <v>25</v>
      </c>
      <c r="D6" s="18"/>
      <c r="E6" s="18"/>
      <c r="F6" s="14" t="s">
        <v>26</v>
      </c>
      <c r="G6" s="13"/>
      <c r="H6" s="2">
        <v>43797</v>
      </c>
      <c r="I6" s="2"/>
      <c r="J6" s="2"/>
      <c r="K6" s="13" t="s">
        <v>27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19" t="s">
        <v>28</v>
      </c>
      <c r="R6" s="20">
        <v>45282</v>
      </c>
      <c r="S6" s="2"/>
    </row>
    <row r="7" spans="1:19" ht="24" x14ac:dyDescent="0.25">
      <c r="A7" s="16" t="s">
        <v>44</v>
      </c>
      <c r="B7" s="22">
        <v>8697621790650</v>
      </c>
      <c r="C7" s="4" t="s">
        <v>45</v>
      </c>
      <c r="D7" s="18"/>
      <c r="E7" s="18"/>
      <c r="F7" s="43" t="s">
        <v>46</v>
      </c>
      <c r="G7" s="19"/>
      <c r="H7" s="2">
        <v>44504</v>
      </c>
      <c r="I7" s="2">
        <v>44665</v>
      </c>
      <c r="J7" s="2">
        <v>44658</v>
      </c>
      <c r="K7" s="13" t="s">
        <v>41</v>
      </c>
      <c r="L7" s="49">
        <v>0.28000000000000003</v>
      </c>
      <c r="M7" s="49">
        <v>0.18</v>
      </c>
      <c r="N7" s="19">
        <v>0.1</v>
      </c>
      <c r="O7" s="19">
        <v>0</v>
      </c>
      <c r="P7" s="19"/>
      <c r="Q7" s="19" t="s">
        <v>28</v>
      </c>
      <c r="R7" s="48"/>
      <c r="S7" s="2"/>
    </row>
    <row r="8" spans="1:19" x14ac:dyDescent="0.25">
      <c r="A8" s="16" t="s">
        <v>42</v>
      </c>
      <c r="B8" s="22">
        <v>8680656080575</v>
      </c>
      <c r="C8" s="4" t="s">
        <v>43</v>
      </c>
      <c r="D8" s="35"/>
      <c r="E8" s="42"/>
      <c r="F8" s="43"/>
      <c r="G8" s="42"/>
      <c r="H8" s="44">
        <v>45226</v>
      </c>
      <c r="I8" s="42"/>
      <c r="J8" s="42"/>
      <c r="K8" s="21" t="s">
        <v>41</v>
      </c>
      <c r="L8" s="45">
        <v>0.41</v>
      </c>
      <c r="M8" s="45">
        <v>0.31</v>
      </c>
      <c r="N8" s="45">
        <v>0.1</v>
      </c>
      <c r="O8" s="45">
        <v>0</v>
      </c>
      <c r="P8" s="46"/>
      <c r="Q8" s="45" t="s">
        <v>28</v>
      </c>
      <c r="R8" s="42"/>
      <c r="S8" s="32"/>
    </row>
    <row r="9" spans="1:19" ht="25.5" x14ac:dyDescent="0.25">
      <c r="A9" s="33" t="s">
        <v>37</v>
      </c>
      <c r="B9" s="34">
        <v>8680656080599</v>
      </c>
      <c r="C9" s="15" t="s">
        <v>38</v>
      </c>
      <c r="D9" s="35"/>
      <c r="E9" s="36"/>
      <c r="F9" s="37" t="s">
        <v>39</v>
      </c>
      <c r="G9" s="33" t="s">
        <v>40</v>
      </c>
      <c r="H9" s="38">
        <v>45154</v>
      </c>
      <c r="I9" s="36"/>
      <c r="J9" s="36"/>
      <c r="K9" s="39" t="s">
        <v>41</v>
      </c>
      <c r="L9" s="19">
        <v>0.41</v>
      </c>
      <c r="M9" s="40">
        <v>0.31</v>
      </c>
      <c r="N9" s="40">
        <v>0.1</v>
      </c>
      <c r="O9" s="40">
        <v>0</v>
      </c>
      <c r="P9" s="40"/>
      <c r="Q9" s="40" t="s">
        <v>28</v>
      </c>
      <c r="R9" s="41"/>
      <c r="S9" s="47"/>
    </row>
  </sheetData>
  <autoFilter ref="A3:S3" xr:uid="{D9F8BAC7-71BA-4276-8A07-D4C96A8B3CA3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5"/>
  <sheetViews>
    <sheetView workbookViewId="0">
      <pane ySplit="3" topLeftCell="A4" activePane="bottomLeft" state="frozen"/>
      <selection pane="bottomLeft" activeCell="AK22" sqref="AK22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x14ac:dyDescent="0.25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2" t="s">
        <v>4</v>
      </c>
      <c r="Q3" s="12" t="s">
        <v>14</v>
      </c>
      <c r="R3" s="12" t="s">
        <v>11</v>
      </c>
      <c r="S3" s="12" t="s">
        <v>5</v>
      </c>
    </row>
    <row r="4" spans="1:19" ht="24" x14ac:dyDescent="0.25">
      <c r="A4" s="16" t="s">
        <v>65</v>
      </c>
      <c r="B4" s="28">
        <v>8684055798864</v>
      </c>
      <c r="C4" s="4" t="s">
        <v>66</v>
      </c>
      <c r="D4" s="28"/>
      <c r="E4" s="18"/>
      <c r="F4" s="59" t="s">
        <v>67</v>
      </c>
      <c r="G4" s="24"/>
      <c r="H4" s="27">
        <v>41599</v>
      </c>
      <c r="I4" s="32">
        <v>45282</v>
      </c>
      <c r="J4" s="31">
        <v>45121</v>
      </c>
      <c r="K4" s="13" t="s">
        <v>27</v>
      </c>
      <c r="L4" s="19">
        <v>0.7</v>
      </c>
      <c r="M4" s="19">
        <v>0.4</v>
      </c>
      <c r="N4" s="19">
        <v>0.3</v>
      </c>
      <c r="O4" s="19">
        <v>0.3</v>
      </c>
      <c r="P4" s="19">
        <v>0.3</v>
      </c>
      <c r="Q4" s="19" t="s">
        <v>28</v>
      </c>
      <c r="R4" s="27"/>
      <c r="S4" s="2"/>
    </row>
    <row r="5" spans="1:19" ht="24" x14ac:dyDescent="0.25">
      <c r="A5" s="29" t="s">
        <v>32</v>
      </c>
      <c r="B5" s="28">
        <v>8680199013115</v>
      </c>
      <c r="C5" s="23" t="s">
        <v>36</v>
      </c>
      <c r="D5" s="28">
        <v>8680199152852</v>
      </c>
      <c r="E5" s="18"/>
      <c r="F5" s="30" t="s">
        <v>33</v>
      </c>
      <c r="G5" s="13"/>
      <c r="H5" s="31">
        <v>42257</v>
      </c>
      <c r="I5" s="32" t="s">
        <v>35</v>
      </c>
      <c r="J5" s="31" t="s">
        <v>34</v>
      </c>
      <c r="K5" s="13" t="s">
        <v>27</v>
      </c>
      <c r="L5" s="19">
        <v>0.71</v>
      </c>
      <c r="M5" s="19">
        <v>0.41</v>
      </c>
      <c r="N5" s="19">
        <v>0.31</v>
      </c>
      <c r="O5" s="19">
        <v>0.31</v>
      </c>
      <c r="P5" s="19">
        <v>0.31</v>
      </c>
      <c r="Q5" s="19" t="s">
        <v>28</v>
      </c>
      <c r="R5" s="2"/>
      <c r="S5" s="2"/>
    </row>
  </sheetData>
  <autoFilter ref="A3:S3" xr:uid="{F1A1B6D8-8BF4-49BB-A45B-6D7799836FD7}">
    <sortState ref="A4:S5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7DB2-9A23-4132-8754-A00E1B972E11}">
  <dimension ref="A1:S8"/>
  <sheetViews>
    <sheetView workbookViewId="0">
      <selection activeCell="AK11" sqref="AK11"/>
    </sheetView>
  </sheetViews>
  <sheetFormatPr defaultRowHeight="15" x14ac:dyDescent="0.25"/>
  <cols>
    <col min="2" max="2" width="15.28515625" customWidth="1"/>
    <col min="3" max="3" width="39.140625" customWidth="1"/>
    <col min="11" max="11" width="11.42578125" customWidth="1"/>
  </cols>
  <sheetData>
    <row r="1" spans="1:19" s="1" customFormat="1" x14ac:dyDescent="0.25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1" customFormat="1" x14ac:dyDescent="0.25">
      <c r="A2" s="63" t="s">
        <v>47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s="1" customFormat="1" ht="45" customHeight="1" x14ac:dyDescent="0.25">
      <c r="A4" s="22" t="s">
        <v>48</v>
      </c>
      <c r="B4" s="17">
        <v>8681911750011</v>
      </c>
      <c r="C4" s="4" t="s">
        <v>49</v>
      </c>
      <c r="D4" s="50"/>
      <c r="E4" s="50"/>
      <c r="F4" s="5" t="s">
        <v>50</v>
      </c>
      <c r="G4" s="51"/>
      <c r="H4" s="52">
        <v>44972</v>
      </c>
      <c r="I4" s="53"/>
      <c r="J4" s="2">
        <v>45122</v>
      </c>
      <c r="K4" s="13" t="s">
        <v>51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28</v>
      </c>
      <c r="R4" s="54"/>
      <c r="S4" s="55">
        <v>45122</v>
      </c>
    </row>
    <row r="5" spans="1:19" s="1" customFormat="1" ht="45" customHeight="1" x14ac:dyDescent="0.25">
      <c r="A5" s="22" t="s">
        <v>52</v>
      </c>
      <c r="B5" s="17">
        <v>8699543092324</v>
      </c>
      <c r="C5" s="4" t="s">
        <v>53</v>
      </c>
      <c r="D5" s="50"/>
      <c r="E5" s="50"/>
      <c r="F5" s="50"/>
      <c r="G5" s="50"/>
      <c r="H5" s="52">
        <v>44972</v>
      </c>
      <c r="I5" s="50"/>
      <c r="J5" s="2">
        <v>45122</v>
      </c>
      <c r="K5" s="13" t="s">
        <v>51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28</v>
      </c>
      <c r="R5" s="50"/>
      <c r="S5" s="55">
        <v>45122</v>
      </c>
    </row>
    <row r="6" spans="1:19" s="1" customFormat="1" ht="45" customHeight="1" x14ac:dyDescent="0.25">
      <c r="A6" s="22" t="s">
        <v>54</v>
      </c>
      <c r="B6" s="17">
        <v>8699591750016</v>
      </c>
      <c r="C6" s="4" t="s">
        <v>55</v>
      </c>
      <c r="D6" s="50"/>
      <c r="E6" s="50"/>
      <c r="F6" s="5" t="s">
        <v>50</v>
      </c>
      <c r="G6" s="51"/>
      <c r="H6" s="52">
        <v>44972</v>
      </c>
      <c r="I6" s="53"/>
      <c r="J6" s="2">
        <v>45122</v>
      </c>
      <c r="K6" s="13" t="s">
        <v>51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28</v>
      </c>
      <c r="R6" s="54"/>
      <c r="S6" s="55">
        <v>45122</v>
      </c>
    </row>
    <row r="7" spans="1:19" s="1" customFormat="1" ht="45" customHeight="1" x14ac:dyDescent="0.25">
      <c r="A7" s="22" t="s">
        <v>56</v>
      </c>
      <c r="B7" s="17">
        <v>8699043890024</v>
      </c>
      <c r="C7" s="4" t="s">
        <v>57</v>
      </c>
      <c r="D7" s="50"/>
      <c r="E7" s="50"/>
      <c r="F7" s="50"/>
      <c r="G7" s="50"/>
      <c r="H7" s="52">
        <v>44972</v>
      </c>
      <c r="I7" s="50"/>
      <c r="J7" s="2">
        <v>45122</v>
      </c>
      <c r="K7" s="13" t="s">
        <v>41</v>
      </c>
      <c r="L7" s="19">
        <v>0.41</v>
      </c>
      <c r="M7" s="19">
        <v>0.31</v>
      </c>
      <c r="N7" s="19">
        <v>0.1</v>
      </c>
      <c r="O7" s="19">
        <v>0</v>
      </c>
      <c r="P7" s="19"/>
      <c r="Q7" s="19" t="s">
        <v>28</v>
      </c>
      <c r="R7" s="56"/>
      <c r="S7" s="55">
        <v>45122</v>
      </c>
    </row>
    <row r="8" spans="1:19" s="1" customFormat="1" ht="45" customHeight="1" x14ac:dyDescent="0.25">
      <c r="A8" s="22" t="s">
        <v>58</v>
      </c>
      <c r="B8" s="17">
        <v>8681429550615</v>
      </c>
      <c r="C8" s="4" t="s">
        <v>59</v>
      </c>
      <c r="D8" s="50"/>
      <c r="E8" s="50"/>
      <c r="F8" s="50"/>
      <c r="G8" s="50"/>
      <c r="H8" s="52">
        <v>44972</v>
      </c>
      <c r="I8" s="2"/>
      <c r="J8" s="2">
        <v>45122</v>
      </c>
      <c r="K8" s="13" t="s">
        <v>60</v>
      </c>
      <c r="L8" s="19">
        <v>0.11</v>
      </c>
      <c r="M8" s="19">
        <v>0.11</v>
      </c>
      <c r="N8" s="19">
        <v>0.11</v>
      </c>
      <c r="O8" s="19">
        <v>0</v>
      </c>
      <c r="P8" s="19"/>
      <c r="Q8" s="19" t="s">
        <v>28</v>
      </c>
      <c r="R8" s="53"/>
      <c r="S8" s="55">
        <v>45122</v>
      </c>
    </row>
  </sheetData>
  <autoFilter ref="A3:S3" xr:uid="{F825359E-A394-497C-B59B-FFB064847955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2023-12-20T11:00:03Z</dcterms:modified>
</cp:coreProperties>
</file>